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29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jafvert</author>
  </authors>
  <commentList>
    <comment ref="E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8"/>
            <rFont val="Comic Sans MS"/>
            <family val="4"/>
          </rPr>
          <t>C = C</t>
        </r>
        <r>
          <rPr>
            <b/>
            <vertAlign val="subscript"/>
            <sz val="18"/>
            <rFont val="Comic Sans MS"/>
            <family val="4"/>
          </rPr>
          <t>o</t>
        </r>
        <r>
          <rPr>
            <b/>
            <sz val="18"/>
            <rFont val="Comic Sans MS"/>
            <family val="4"/>
          </rPr>
          <t>·e</t>
        </r>
        <r>
          <rPr>
            <b/>
            <vertAlign val="superscript"/>
            <sz val="18"/>
            <rFont val="Comic Sans MS"/>
            <family val="4"/>
          </rPr>
          <t>-k•t</t>
        </r>
      </text>
    </comment>
    <comment ref="F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8"/>
            <rFont val="Comic Sans MS"/>
            <family val="4"/>
          </rPr>
          <t>C = C + (-k·C)·dt</t>
        </r>
      </text>
    </comment>
  </commentList>
</comments>
</file>

<file path=xl/sharedStrings.xml><?xml version="1.0" encoding="utf-8"?>
<sst xmlns="http://schemas.openxmlformats.org/spreadsheetml/2006/main" count="8" uniqueCount="8">
  <si>
    <t>k =</t>
  </si>
  <si>
    <t>Analytical</t>
  </si>
  <si>
    <t>Numerical</t>
  </si>
  <si>
    <r>
      <t>C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= </t>
    </r>
  </si>
  <si>
    <t>Time</t>
  </si>
  <si>
    <t>First Order Decay</t>
  </si>
  <si>
    <t>Concentration</t>
  </si>
  <si>
    <r>
      <t>D</t>
    </r>
    <r>
      <rPr>
        <b/>
        <sz val="10"/>
        <rFont val="Arial"/>
        <family val="0"/>
      </rPr>
      <t>t =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</si>
</sst>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13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8"/>
      <name val="Tahoma"/>
      <family val="0"/>
    </font>
    <font>
      <sz val="11"/>
      <name val="Comic Sans MS"/>
      <family val="4"/>
    </font>
    <font>
      <b/>
      <sz val="18"/>
      <name val="Comic Sans MS"/>
      <family val="4"/>
    </font>
    <font>
      <b/>
      <vertAlign val="subscript"/>
      <sz val="18"/>
      <name val="Comic Sans MS"/>
      <family val="4"/>
    </font>
    <font>
      <b/>
      <vertAlign val="superscript"/>
      <sz val="18"/>
      <name val="Comic Sans MS"/>
      <family val="4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"/>
          <c:w val="0.90425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v>Analytical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Sheet1!$D$5:$D$25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Sheet1!$E$5:$E$25</c:f>
              <c:numCache>
                <c:ptCount val="21"/>
                <c:pt idx="0">
                  <c:v>1.2</c:v>
                </c:pt>
                <c:pt idx="1">
                  <c:v>1.1645346402582097</c:v>
                </c:pt>
                <c:pt idx="2">
                  <c:v>1.1301174403010985</c:v>
                </c:pt>
                <c:pt idx="3">
                  <c:v>1.0967174223254739</c:v>
                </c:pt>
                <c:pt idx="4">
                  <c:v>1.0643045240605888</c:v>
                </c:pt>
                <c:pt idx="5">
                  <c:v>1.0328495717100694</c:v>
                </c:pt>
                <c:pt idx="6">
                  <c:v>1.0023242536935264</c:v>
                </c:pt>
                <c:pt idx="7">
                  <c:v>0.9727010951642244</c:v>
                </c:pt>
                <c:pt idx="8">
                  <c:v>0.9439534332798641</c:v>
                </c:pt>
                <c:pt idx="9">
                  <c:v>0.9160553932042239</c:v>
                </c:pt>
                <c:pt idx="10">
                  <c:v>0.8889818648180614</c:v>
                </c:pt>
                <c:pt idx="11">
                  <c:v>0.8627084801183114</c:v>
                </c:pt>
                <c:pt idx="12">
                  <c:v>0.8372115912852373</c:v>
                </c:pt>
                <c:pt idx="13">
                  <c:v>0.8124682493977976</c:v>
                </c:pt>
                <c:pt idx="14">
                  <c:v>0.788456183778068</c:v>
                </c:pt>
                <c:pt idx="15">
                  <c:v>0.7651537819461278</c:v>
                </c:pt>
                <c:pt idx="16">
                  <c:v>0.742540070167369</c:v>
                </c:pt>
                <c:pt idx="17">
                  <c:v>0.720594694574719</c:v>
                </c:pt>
                <c:pt idx="18">
                  <c:v>0.6992979028487875</c:v>
                </c:pt>
                <c:pt idx="19">
                  <c:v>0.6786305264394443</c:v>
                </c:pt>
                <c:pt idx="20">
                  <c:v>0.6585739633128317</c:v>
                </c:pt>
              </c:numCache>
            </c:numRef>
          </c:yVal>
          <c:smooth val="0"/>
        </c:ser>
        <c:ser>
          <c:idx val="1"/>
          <c:order val="1"/>
          <c:tx>
            <c:v>Numerical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Sheet1!$D$5:$D$25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Sheet1!$F$5:$F$25</c:f>
              <c:numCache>
                <c:ptCount val="21"/>
                <c:pt idx="0">
                  <c:v>1.2</c:v>
                </c:pt>
                <c:pt idx="1">
                  <c:v>1.164</c:v>
                </c:pt>
                <c:pt idx="2">
                  <c:v>1.1290799999999999</c:v>
                </c:pt>
                <c:pt idx="3">
                  <c:v>1.0952076</c:v>
                </c:pt>
                <c:pt idx="4">
                  <c:v>1.062351372</c:v>
                </c:pt>
                <c:pt idx="5">
                  <c:v>1.03048083084</c:v>
                </c:pt>
                <c:pt idx="6">
                  <c:v>0.9995664059148</c:v>
                </c:pt>
                <c:pt idx="7">
                  <c:v>0.9695794137373559</c:v>
                </c:pt>
                <c:pt idx="8">
                  <c:v>0.9404920313252352</c:v>
                </c:pt>
                <c:pt idx="9">
                  <c:v>0.9122772703854781</c:v>
                </c:pt>
                <c:pt idx="10">
                  <c:v>0.8849089522739138</c:v>
                </c:pt>
                <c:pt idx="11">
                  <c:v>0.8583616837056963</c:v>
                </c:pt>
                <c:pt idx="12">
                  <c:v>0.8326108331945254</c:v>
                </c:pt>
                <c:pt idx="13">
                  <c:v>0.8076325081986897</c:v>
                </c:pt>
                <c:pt idx="14">
                  <c:v>0.783403532952729</c:v>
                </c:pt>
                <c:pt idx="15">
                  <c:v>0.7599014269641472</c:v>
                </c:pt>
                <c:pt idx="16">
                  <c:v>0.7371043841552227</c:v>
                </c:pt>
                <c:pt idx="17">
                  <c:v>0.7149912526305661</c:v>
                </c:pt>
                <c:pt idx="18">
                  <c:v>0.6935415150516491</c:v>
                </c:pt>
                <c:pt idx="19">
                  <c:v>0.6727352696000996</c:v>
                </c:pt>
                <c:pt idx="20">
                  <c:v>0.6525532115120966</c:v>
                </c:pt>
              </c:numCache>
            </c:numRef>
          </c:yVal>
          <c:smooth val="0"/>
        </c:ser>
        <c:axId val="52637659"/>
        <c:axId val="3976884"/>
      </c:scatterChart>
      <c:valAx>
        <c:axId val="5263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Relative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884"/>
        <c:crossesAt val="0"/>
        <c:crossBetween val="midCat"/>
        <c:dispUnits/>
      </c:valAx>
      <c:valAx>
        <c:axId val="397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Relative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2637659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05"/>
          <c:y val="0.653"/>
          <c:w val="0.3905"/>
          <c:h val="0.11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7</xdr:row>
      <xdr:rowOff>133350</xdr:rowOff>
    </xdr:from>
    <xdr:to>
      <xdr:col>10</xdr:col>
      <xdr:colOff>504825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3067050" y="1304925"/>
        <a:ext cx="29432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6"/>
  <sheetViews>
    <sheetView tabSelected="1" zoomScale="120" zoomScaleNormal="120" workbookViewId="0" topLeftCell="A1">
      <selection activeCell="E16" sqref="E1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3.57421875" style="0" customWidth="1"/>
    <col min="4" max="4" width="7.8515625" style="0" customWidth="1"/>
    <col min="5" max="5" width="11.00390625" style="0" customWidth="1"/>
    <col min="6" max="6" width="10.57421875" style="0" customWidth="1"/>
    <col min="7" max="7" width="10.8515625" style="0" customWidth="1"/>
  </cols>
  <sheetData>
    <row r="1" spans="4:6" ht="12.75">
      <c r="D1" s="4" t="s">
        <v>5</v>
      </c>
      <c r="E1" s="4"/>
      <c r="F1" s="4"/>
    </row>
    <row r="3" spans="5:13" ht="12.75">
      <c r="E3" s="4" t="s">
        <v>6</v>
      </c>
      <c r="F3" s="4"/>
      <c r="K3" s="2"/>
      <c r="L3" s="2"/>
      <c r="M3" s="2"/>
    </row>
    <row r="4" spans="1:7" ht="12.75">
      <c r="A4" s="2" t="s">
        <v>0</v>
      </c>
      <c r="B4" s="1">
        <v>0.3</v>
      </c>
      <c r="C4" s="1"/>
      <c r="D4" s="2" t="s">
        <v>4</v>
      </c>
      <c r="E4" s="2" t="s">
        <v>1</v>
      </c>
      <c r="F4" s="2" t="s">
        <v>2</v>
      </c>
      <c r="G4" s="2"/>
    </row>
    <row r="5" spans="2:6" ht="12.75">
      <c r="B5" s="1"/>
      <c r="C5" s="1"/>
      <c r="D5" s="1">
        <v>0</v>
      </c>
      <c r="E5" s="1">
        <f>$B$6*EXP(-$B$4*D5)</f>
        <v>1.2</v>
      </c>
      <c r="F5" s="1">
        <f>B6</f>
        <v>1.2</v>
      </c>
    </row>
    <row r="6" spans="1:6" ht="15.75">
      <c r="A6" s="2" t="s">
        <v>3</v>
      </c>
      <c r="B6" s="1">
        <v>1.2</v>
      </c>
      <c r="C6" s="1"/>
      <c r="D6" s="1">
        <f>D5+$B$8</f>
        <v>0.1</v>
      </c>
      <c r="E6" s="1">
        <f aca="true" t="shared" si="0" ref="E6:E25">$B$6*EXP(-$B$4*D6)</f>
        <v>1.1645346402582097</v>
      </c>
      <c r="F6" s="1">
        <f>F5+(-$B$4*F5)*$B$8</f>
        <v>1.164</v>
      </c>
    </row>
    <row r="7" spans="4:6" ht="12.75">
      <c r="D7" s="1">
        <f aca="true" t="shared" si="1" ref="D7:D25">D6+$B$8</f>
        <v>0.2</v>
      </c>
      <c r="E7" s="1">
        <f t="shared" si="0"/>
        <v>1.1301174403010985</v>
      </c>
      <c r="F7" s="1">
        <f aca="true" t="shared" si="2" ref="F7:F25">F6+(-$B$4*F6)*$B$8</f>
        <v>1.1290799999999999</v>
      </c>
    </row>
    <row r="8" spans="1:6" ht="12.75">
      <c r="A8" s="3" t="s">
        <v>7</v>
      </c>
      <c r="B8" s="1">
        <v>0.1</v>
      </c>
      <c r="D8" s="1">
        <f t="shared" si="1"/>
        <v>0.30000000000000004</v>
      </c>
      <c r="E8" s="1">
        <f t="shared" si="0"/>
        <v>1.0967174223254739</v>
      </c>
      <c r="F8" s="1">
        <f t="shared" si="2"/>
        <v>1.0952076</v>
      </c>
    </row>
    <row r="9" spans="2:6" ht="12.75">
      <c r="B9" s="1"/>
      <c r="D9" s="1">
        <f t="shared" si="1"/>
        <v>0.4</v>
      </c>
      <c r="E9" s="1">
        <f t="shared" si="0"/>
        <v>1.0643045240605888</v>
      </c>
      <c r="F9" s="1">
        <f t="shared" si="2"/>
        <v>1.062351372</v>
      </c>
    </row>
    <row r="10" spans="4:6" ht="12.75">
      <c r="D10" s="1">
        <f t="shared" si="1"/>
        <v>0.5</v>
      </c>
      <c r="E10" s="1">
        <f t="shared" si="0"/>
        <v>1.0328495717100694</v>
      </c>
      <c r="F10" s="1">
        <f t="shared" si="2"/>
        <v>1.03048083084</v>
      </c>
    </row>
    <row r="11" spans="4:6" ht="12.75">
      <c r="D11" s="1">
        <f t="shared" si="1"/>
        <v>0.6</v>
      </c>
      <c r="E11" s="1">
        <f t="shared" si="0"/>
        <v>1.0023242536935264</v>
      </c>
      <c r="F11" s="1">
        <f t="shared" si="2"/>
        <v>0.9995664059148</v>
      </c>
    </row>
    <row r="12" spans="4:6" ht="12.75">
      <c r="D12" s="1">
        <f t="shared" si="1"/>
        <v>0.7</v>
      </c>
      <c r="E12" s="1">
        <f t="shared" si="0"/>
        <v>0.9727010951642244</v>
      </c>
      <c r="F12" s="1">
        <f t="shared" si="2"/>
        <v>0.9695794137373559</v>
      </c>
    </row>
    <row r="13" spans="4:6" ht="12.75">
      <c r="D13" s="1">
        <f t="shared" si="1"/>
        <v>0.7999999999999999</v>
      </c>
      <c r="E13" s="1">
        <f t="shared" si="0"/>
        <v>0.9439534332798641</v>
      </c>
      <c r="F13" s="1">
        <f t="shared" si="2"/>
        <v>0.9404920313252352</v>
      </c>
    </row>
    <row r="14" spans="4:6" ht="12.75">
      <c r="D14" s="1">
        <f t="shared" si="1"/>
        <v>0.8999999999999999</v>
      </c>
      <c r="E14" s="1">
        <f t="shared" si="0"/>
        <v>0.9160553932042239</v>
      </c>
      <c r="F14" s="1">
        <f t="shared" si="2"/>
        <v>0.9122772703854781</v>
      </c>
    </row>
    <row r="15" spans="4:6" ht="12.75">
      <c r="D15" s="1">
        <f t="shared" si="1"/>
        <v>0.9999999999999999</v>
      </c>
      <c r="E15" s="1">
        <f t="shared" si="0"/>
        <v>0.8889818648180614</v>
      </c>
      <c r="F15" s="1">
        <f t="shared" si="2"/>
        <v>0.8849089522739138</v>
      </c>
    </row>
    <row r="16" spans="4:6" ht="12.75">
      <c r="D16" s="1">
        <f t="shared" si="1"/>
        <v>1.0999999999999999</v>
      </c>
      <c r="E16" s="1">
        <f t="shared" si="0"/>
        <v>0.8627084801183114</v>
      </c>
      <c r="F16" s="1">
        <f t="shared" si="2"/>
        <v>0.8583616837056963</v>
      </c>
    </row>
    <row r="17" spans="4:6" ht="12.75">
      <c r="D17" s="1">
        <f t="shared" si="1"/>
        <v>1.2</v>
      </c>
      <c r="E17" s="1">
        <f t="shared" si="0"/>
        <v>0.8372115912852373</v>
      </c>
      <c r="F17" s="1">
        <f t="shared" si="2"/>
        <v>0.8326108331945254</v>
      </c>
    </row>
    <row r="18" spans="4:6" ht="12.75">
      <c r="D18" s="1">
        <f t="shared" si="1"/>
        <v>1.3</v>
      </c>
      <c r="E18" s="1">
        <f t="shared" si="0"/>
        <v>0.8124682493977976</v>
      </c>
      <c r="F18" s="1">
        <f t="shared" si="2"/>
        <v>0.8076325081986897</v>
      </c>
    </row>
    <row r="19" spans="4:6" ht="12.75">
      <c r="D19" s="1">
        <f t="shared" si="1"/>
        <v>1.4000000000000001</v>
      </c>
      <c r="E19" s="1">
        <f t="shared" si="0"/>
        <v>0.788456183778068</v>
      </c>
      <c r="F19" s="1">
        <f t="shared" si="2"/>
        <v>0.783403532952729</v>
      </c>
    </row>
    <row r="20" spans="4:6" ht="12.75">
      <c r="D20" s="1">
        <f t="shared" si="1"/>
        <v>1.5000000000000002</v>
      </c>
      <c r="E20" s="1">
        <f t="shared" si="0"/>
        <v>0.7651537819461278</v>
      </c>
      <c r="F20" s="1">
        <f t="shared" si="2"/>
        <v>0.7599014269641472</v>
      </c>
    </row>
    <row r="21" spans="4:6" ht="12.75">
      <c r="D21" s="1">
        <f t="shared" si="1"/>
        <v>1.6000000000000003</v>
      </c>
      <c r="E21" s="1">
        <f t="shared" si="0"/>
        <v>0.742540070167369</v>
      </c>
      <c r="F21" s="1">
        <f t="shared" si="2"/>
        <v>0.7371043841552227</v>
      </c>
    </row>
    <row r="22" spans="4:6" ht="12.75">
      <c r="D22" s="1">
        <f t="shared" si="1"/>
        <v>1.7000000000000004</v>
      </c>
      <c r="E22" s="1">
        <f t="shared" si="0"/>
        <v>0.720594694574719</v>
      </c>
      <c r="F22" s="1">
        <f t="shared" si="2"/>
        <v>0.7149912526305661</v>
      </c>
    </row>
    <row r="23" spans="4:6" ht="12.75">
      <c r="D23" s="1">
        <f t="shared" si="1"/>
        <v>1.8000000000000005</v>
      </c>
      <c r="E23" s="1">
        <f t="shared" si="0"/>
        <v>0.6992979028487875</v>
      </c>
      <c r="F23" s="1">
        <f t="shared" si="2"/>
        <v>0.6935415150516491</v>
      </c>
    </row>
    <row r="24" spans="4:6" ht="12.75">
      <c r="D24" s="1">
        <f t="shared" si="1"/>
        <v>1.9000000000000006</v>
      </c>
      <c r="E24" s="1">
        <f t="shared" si="0"/>
        <v>0.6786305264394443</v>
      </c>
      <c r="F24" s="1">
        <f t="shared" si="2"/>
        <v>0.6727352696000996</v>
      </c>
    </row>
    <row r="25" spans="4:6" ht="12.75">
      <c r="D25" s="1">
        <f t="shared" si="1"/>
        <v>2.0000000000000004</v>
      </c>
      <c r="E25" s="1">
        <f t="shared" si="0"/>
        <v>0.6585739633128317</v>
      </c>
      <c r="F25" s="1">
        <f t="shared" si="2"/>
        <v>0.6525532115120966</v>
      </c>
    </row>
    <row r="26" ht="12.75">
      <c r="E26" s="1"/>
    </row>
  </sheetData>
  <mergeCells count="2">
    <mergeCell ref="E3:F3"/>
    <mergeCell ref="D1:F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Computer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jafvert</dc:creator>
  <cp:keywords/>
  <dc:description/>
  <cp:lastModifiedBy>jafvert</cp:lastModifiedBy>
  <dcterms:created xsi:type="dcterms:W3CDTF">2002-08-07T20:59:47Z</dcterms:created>
  <dcterms:modified xsi:type="dcterms:W3CDTF">2004-09-24T18:41:01Z</dcterms:modified>
  <cp:category/>
  <cp:version/>
  <cp:contentType/>
  <cp:contentStatus/>
</cp:coreProperties>
</file>